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a.sayfutdinov\Desktop\Статистическая отчетность\"/>
    </mc:Choice>
  </mc:AlternateContent>
  <bookViews>
    <workbookView xWindow="0" yWindow="0" windowWidth="28800" windowHeight="12420"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c r="H17" i="37"/>
  <c r="I17" i="37"/>
  <c r="J17" i="37"/>
  <c r="K17" i="37"/>
  <c r="K6" i="37"/>
  <c r="J6" i="37"/>
  <c r="H6" i="37"/>
  <c r="E6" i="37"/>
  <c r="I6" i="37"/>
  <c r="F6" i="37"/>
  <c r="D22" i="37"/>
  <c r="D17" i="37"/>
  <c r="D53" i="37"/>
  <c r="D58" i="37"/>
  <c r="D48" i="37"/>
  <c r="D32" i="37"/>
  <c r="D27" i="37"/>
  <c r="D37" i="37"/>
  <c r="D64" i="37"/>
  <c r="D6" i="37"/>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7" i="33"/>
  <c r="C10" i="35"/>
  <c r="C6" i="36"/>
</calcChain>
</file>

<file path=xl/sharedStrings.xml><?xml version="1.0" encoding="utf-8"?>
<sst xmlns="http://schemas.openxmlformats.org/spreadsheetml/2006/main" count="365" uniqueCount="270">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</sst>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tabSelected="1" view="pageLayout" topLeftCell="A2" workbookViewId="0">
      <selection activeCell="G28" sqref="G28:Q28"/>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8" customHeight="1" thickBot="1" x14ac:dyDescent="0.2">
      <c r="A2" s="3"/>
      <c r="B2" s="3"/>
      <c r="C2" s="3"/>
      <c r="D2" s="108" t="s">
        <v>0</v>
      </c>
      <c r="E2" s="109"/>
      <c r="F2" s="109"/>
      <c r="G2" s="109"/>
      <c r="H2" s="109"/>
      <c r="I2" s="109"/>
      <c r="J2" s="109"/>
      <c r="K2" s="109"/>
      <c r="L2" s="109"/>
      <c r="M2" s="109"/>
      <c r="N2" s="110"/>
      <c r="O2" s="4"/>
      <c r="P2" s="4"/>
      <c r="Q2" s="4"/>
      <c r="R2" s="76"/>
    </row>
    <row r="3" spans="1:18" s="6" customFormat="1" ht="8.25"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12"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12" thickBot="1" x14ac:dyDescent="0.2">
      <c r="R7" s="76"/>
    </row>
    <row r="8" spans="1:18" ht="13.5" thickBot="1" x14ac:dyDescent="0.2">
      <c r="D8" s="114" t="s">
        <v>2</v>
      </c>
      <c r="E8" s="115"/>
      <c r="F8" s="115"/>
      <c r="G8" s="115"/>
      <c r="H8" s="115"/>
      <c r="I8" s="115"/>
      <c r="J8" s="115"/>
      <c r="K8" s="115"/>
      <c r="L8" s="115"/>
      <c r="M8" s="115"/>
      <c r="N8" s="116"/>
      <c r="R8" s="76"/>
    </row>
    <row r="9" spans="1:18" ht="12"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269</v>
      </c>
      <c r="F11" s="86"/>
      <c r="G11" s="86"/>
      <c r="H11" s="86"/>
      <c r="I11" s="86"/>
      <c r="J11" s="86"/>
      <c r="K11" s="86"/>
      <c r="L11" s="86"/>
      <c r="M11" s="87"/>
      <c r="N11" s="11"/>
      <c r="O11" s="13"/>
      <c r="P11" s="13"/>
      <c r="Q11" s="13"/>
      <c r="R11" s="76"/>
    </row>
    <row r="12" spans="1:18" ht="12.7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260</v>
      </c>
      <c r="B14" s="103"/>
      <c r="C14" s="103"/>
      <c r="D14" s="103"/>
      <c r="E14" s="103"/>
      <c r="F14" s="103"/>
      <c r="G14" s="103"/>
      <c r="H14" s="103"/>
      <c r="I14" s="103"/>
      <c r="J14" s="96" t="s">
        <v>24</v>
      </c>
      <c r="K14" s="97"/>
      <c r="M14" s="15"/>
      <c r="N14" s="15"/>
      <c r="O14" s="15"/>
      <c r="P14" s="15"/>
      <c r="Q14" s="15"/>
      <c r="R14" s="76"/>
    </row>
    <row r="15" spans="1:18" s="1" customFormat="1" ht="12.75" x14ac:dyDescent="0.15">
      <c r="A15" s="72" t="s">
        <v>261</v>
      </c>
      <c r="B15" s="73"/>
      <c r="C15" s="73"/>
      <c r="D15" s="73"/>
      <c r="E15" s="73"/>
      <c r="F15" s="73"/>
      <c r="G15" s="73"/>
      <c r="H15" s="73"/>
      <c r="I15" s="74"/>
      <c r="J15" s="98"/>
      <c r="K15" s="99"/>
      <c r="M15" s="95" t="s">
        <v>5</v>
      </c>
      <c r="N15" s="95"/>
      <c r="O15" s="95"/>
      <c r="P15" s="95"/>
      <c r="Q15" s="8"/>
      <c r="R15" s="76"/>
    </row>
    <row r="16" spans="1:18" s="1" customFormat="1" ht="12.75" x14ac:dyDescent="0.15">
      <c r="A16" s="72" t="s">
        <v>262</v>
      </c>
      <c r="B16" s="73"/>
      <c r="C16" s="73"/>
      <c r="D16" s="73"/>
      <c r="E16" s="73"/>
      <c r="F16" s="73"/>
      <c r="G16" s="73"/>
      <c r="H16" s="73"/>
      <c r="I16" s="74"/>
      <c r="J16" s="98"/>
      <c r="K16" s="99"/>
      <c r="M16" s="95" t="s">
        <v>7</v>
      </c>
      <c r="N16" s="95"/>
      <c r="O16" s="95"/>
      <c r="P16" s="95"/>
      <c r="Q16" s="8"/>
      <c r="R16" s="76"/>
    </row>
    <row r="17" spans="1:18" s="1" customFormat="1" ht="12.75" x14ac:dyDescent="0.15">
      <c r="A17" s="72" t="s">
        <v>263</v>
      </c>
      <c r="B17" s="73"/>
      <c r="C17" s="73"/>
      <c r="D17" s="73"/>
      <c r="E17" s="73"/>
      <c r="F17" s="73"/>
      <c r="G17" s="73"/>
      <c r="H17" s="73"/>
      <c r="I17" s="74"/>
      <c r="J17" s="98"/>
      <c r="K17" s="99"/>
      <c r="M17" s="95" t="s">
        <v>150</v>
      </c>
      <c r="N17" s="95"/>
      <c r="O17" s="95"/>
      <c r="P17" s="95"/>
      <c r="Q17" s="8"/>
      <c r="R17" s="76"/>
    </row>
    <row r="18" spans="1:18" s="1" customFormat="1" ht="12.75" x14ac:dyDescent="0.15">
      <c r="A18" s="72" t="s">
        <v>264</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265</v>
      </c>
      <c r="C21" s="70"/>
      <c r="D21" s="70"/>
      <c r="E21" s="70"/>
      <c r="F21" s="70"/>
      <c r="G21" s="70"/>
      <c r="H21" s="70"/>
      <c r="I21" s="70"/>
      <c r="J21" s="91" t="s">
        <v>10</v>
      </c>
      <c r="K21" s="92"/>
      <c r="M21" s="15"/>
      <c r="N21" s="15"/>
      <c r="O21" s="15"/>
      <c r="P21" s="15"/>
      <c r="Q21" s="8"/>
      <c r="R21" s="76"/>
    </row>
    <row r="22" spans="1:18" s="1" customFormat="1" ht="13.5" thickBot="1" x14ac:dyDescent="0.2">
      <c r="A22" s="17"/>
      <c r="B22" s="70" t="s">
        <v>266</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267</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12.75" customHeight="1" x14ac:dyDescent="0.15">
      <c r="N27" s="15"/>
      <c r="O27" s="15"/>
      <c r="P27" s="15"/>
      <c r="Q27" s="15"/>
      <c r="R27" s="76"/>
    </row>
    <row r="28" spans="1:18" s="20" customFormat="1" ht="26.25" customHeight="1" x14ac:dyDescent="0.2">
      <c r="A28" s="125" t="s">
        <v>12</v>
      </c>
      <c r="B28" s="126"/>
      <c r="C28" s="126"/>
      <c r="D28" s="126"/>
      <c r="E28" s="126"/>
      <c r="F28" s="126"/>
      <c r="G28" s="79"/>
      <c r="H28" s="79"/>
      <c r="I28" s="79"/>
      <c r="J28" s="79"/>
      <c r="K28" s="79"/>
      <c r="L28" s="79"/>
      <c r="M28" s="79"/>
      <c r="N28" s="79"/>
      <c r="O28" s="79"/>
      <c r="P28" s="79"/>
      <c r="Q28" s="80"/>
      <c r="R28" s="76"/>
    </row>
    <row r="29" spans="1:18" s="20" customFormat="1" ht="26.25" customHeight="1" thickBot="1" x14ac:dyDescent="0.25">
      <c r="A29" s="83" t="s">
        <v>13</v>
      </c>
      <c r="B29" s="84"/>
      <c r="C29" s="84"/>
      <c r="D29" s="81"/>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151</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algorithmName="SHA-512" hashValue="KkAaDLAW2obD+7LOcsJn3mJJ/c6tOHIA/Sp1CeGTE47cdE5jOj++cxuKaqXte5UusdmEdnXjTN18PIUf3nYw1w==" saltValue="2tDy8XZT/kM9FKh3bXBIMA==" spinCount="100000" sheet="1" objects="1" scenarios="1" selectLockedCell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D8" sqref="D8"/>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7"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119</v>
      </c>
      <c r="J3" s="160"/>
    </row>
    <row r="4" spans="1:10" ht="12.75" customHeight="1" x14ac:dyDescent="0.15">
      <c r="A4" s="162" t="s">
        <v>105</v>
      </c>
      <c r="B4" s="163"/>
      <c r="C4" s="155" t="s">
        <v>16</v>
      </c>
      <c r="D4" s="158" t="s">
        <v>258</v>
      </c>
      <c r="E4" s="161" t="s">
        <v>106</v>
      </c>
      <c r="F4" s="161"/>
      <c r="G4" s="161"/>
      <c r="H4" s="161"/>
      <c r="I4" s="161"/>
      <c r="J4" s="141" t="s">
        <v>118</v>
      </c>
    </row>
    <row r="5" spans="1:10" ht="12.75" x14ac:dyDescent="0.15">
      <c r="A5" s="164"/>
      <c r="B5" s="165"/>
      <c r="C5" s="155"/>
      <c r="D5" s="159"/>
      <c r="E5" s="141" t="s">
        <v>107</v>
      </c>
      <c r="F5" s="141"/>
      <c r="G5" s="141"/>
      <c r="H5" s="141"/>
      <c r="I5" s="134" t="s">
        <v>117</v>
      </c>
      <c r="J5" s="141"/>
    </row>
    <row r="6" spans="1:10" ht="27.75" customHeight="1" x14ac:dyDescent="0.15">
      <c r="A6" s="164"/>
      <c r="B6" s="165"/>
      <c r="C6" s="155"/>
      <c r="D6" s="159"/>
      <c r="E6" s="141" t="s">
        <v>108</v>
      </c>
      <c r="F6" s="141" t="s">
        <v>109</v>
      </c>
      <c r="G6" s="141"/>
      <c r="H6" s="168" t="s">
        <v>110</v>
      </c>
      <c r="I6" s="148"/>
      <c r="J6" s="141"/>
    </row>
    <row r="7" spans="1:10" ht="94.5" customHeight="1" x14ac:dyDescent="0.15">
      <c r="A7" s="166"/>
      <c r="B7" s="167"/>
      <c r="C7" s="155"/>
      <c r="D7" s="159"/>
      <c r="E7" s="141"/>
      <c r="F7" s="49" t="s">
        <v>111</v>
      </c>
      <c r="G7" s="46" t="s">
        <v>259</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178</v>
      </c>
      <c r="B9" s="171"/>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72" t="s">
        <v>257</v>
      </c>
      <c r="B10" s="173"/>
      <c r="C10" s="48">
        <v>106</v>
      </c>
      <c r="D10" s="64">
        <f t="shared" ref="D10:D15" si="2">SUM(E10,F10,H10,I10)</f>
        <v>0</v>
      </c>
      <c r="E10" s="67"/>
      <c r="F10" s="67"/>
      <c r="G10" s="68"/>
      <c r="H10" s="67"/>
      <c r="I10" s="67"/>
      <c r="J10" s="68"/>
    </row>
    <row r="11" spans="1:10" ht="33.75" customHeight="1" x14ac:dyDescent="0.15">
      <c r="A11" s="172" t="s">
        <v>112</v>
      </c>
      <c r="B11" s="173"/>
      <c r="C11" s="54">
        <v>107</v>
      </c>
      <c r="D11" s="64">
        <f t="shared" si="2"/>
        <v>0</v>
      </c>
      <c r="E11" s="67"/>
      <c r="F11" s="67"/>
      <c r="G11" s="68"/>
      <c r="H11" s="67"/>
      <c r="I11" s="67"/>
      <c r="J11" s="68"/>
    </row>
    <row r="12" spans="1:10" ht="27.75" customHeight="1" x14ac:dyDescent="0.15">
      <c r="A12" s="172" t="s">
        <v>113</v>
      </c>
      <c r="B12" s="173"/>
      <c r="C12" s="54">
        <v>108</v>
      </c>
      <c r="D12" s="64">
        <f t="shared" si="2"/>
        <v>0</v>
      </c>
      <c r="E12" s="67"/>
      <c r="F12" s="67"/>
      <c r="G12" s="68"/>
      <c r="H12" s="67"/>
      <c r="I12" s="67"/>
      <c r="J12" s="68"/>
    </row>
    <row r="13" spans="1:10" ht="25.5" customHeight="1" x14ac:dyDescent="0.15">
      <c r="A13" s="172" t="s">
        <v>114</v>
      </c>
      <c r="B13" s="173"/>
      <c r="C13" s="54">
        <v>109</v>
      </c>
      <c r="D13" s="64">
        <f t="shared" si="2"/>
        <v>0</v>
      </c>
      <c r="E13" s="67"/>
      <c r="F13" s="67"/>
      <c r="G13" s="68"/>
      <c r="H13" s="67"/>
      <c r="I13" s="67"/>
      <c r="J13" s="68"/>
    </row>
    <row r="14" spans="1:10" ht="12.75" customHeight="1" x14ac:dyDescent="0.15">
      <c r="A14" s="172" t="s">
        <v>179</v>
      </c>
      <c r="B14" s="173"/>
      <c r="C14" s="54">
        <v>110</v>
      </c>
      <c r="D14" s="64">
        <f t="shared" si="2"/>
        <v>0</v>
      </c>
      <c r="E14" s="67"/>
      <c r="F14" s="67"/>
      <c r="G14" s="68"/>
      <c r="H14" s="67"/>
      <c r="I14" s="67"/>
      <c r="J14" s="68"/>
    </row>
    <row r="15" spans="1:10" ht="12.75" x14ac:dyDescent="0.15">
      <c r="A15" s="172" t="s">
        <v>115</v>
      </c>
      <c r="B15" s="173"/>
      <c r="C15" s="54">
        <v>111</v>
      </c>
      <c r="D15" s="64">
        <f t="shared" si="2"/>
        <v>0</v>
      </c>
      <c r="E15" s="67"/>
      <c r="F15" s="67"/>
      <c r="G15" s="68"/>
      <c r="H15" s="67"/>
      <c r="I15" s="67"/>
      <c r="J15" s="68"/>
    </row>
    <row r="17" spans="2:10" ht="69" customHeight="1" x14ac:dyDescent="0.15">
      <c r="B17" s="174" t="s">
        <v>120</v>
      </c>
      <c r="C17" s="174"/>
      <c r="D17" s="174"/>
      <c r="E17" s="178"/>
      <c r="F17" s="178"/>
      <c r="G17" s="178"/>
      <c r="H17" s="178"/>
      <c r="I17" s="177"/>
      <c r="J17" s="177"/>
    </row>
    <row r="18" spans="2:10" ht="12.75" x14ac:dyDescent="0.15">
      <c r="B18" s="21"/>
      <c r="D18" s="31"/>
      <c r="E18" s="179" t="s">
        <v>18</v>
      </c>
      <c r="F18" s="179"/>
      <c r="G18" s="179" t="s">
        <v>19</v>
      </c>
      <c r="H18" s="179"/>
      <c r="I18" s="179" t="s">
        <v>20</v>
      </c>
      <c r="J18" s="179"/>
    </row>
    <row r="19" spans="2:10" ht="12" x14ac:dyDescent="0.15">
      <c r="D19" s="31"/>
      <c r="E19" s="180"/>
      <c r="F19" s="180"/>
      <c r="G19" s="180"/>
      <c r="H19" s="180"/>
      <c r="I19" s="176" t="s">
        <v>149</v>
      </c>
      <c r="J19" s="176"/>
    </row>
    <row r="20" spans="2:10" ht="26.25" customHeight="1" x14ac:dyDescent="0.15">
      <c r="D20" s="31"/>
      <c r="E20" s="175" t="s">
        <v>53</v>
      </c>
      <c r="F20" s="175"/>
      <c r="G20" s="175" t="s">
        <v>121</v>
      </c>
      <c r="H20" s="175"/>
      <c r="I20" s="175" t="s">
        <v>122</v>
      </c>
      <c r="J20" s="175"/>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Alik Sayfutdinov</cp:lastModifiedBy>
  <cp:lastPrinted>2016-11-09T15:52:20Z</cp:lastPrinted>
  <dcterms:created xsi:type="dcterms:W3CDTF">2012-10-18T07:04:17Z</dcterms:created>
  <dcterms:modified xsi:type="dcterms:W3CDTF">2018-12-07T08:08:36Z</dcterms:modified>
</cp:coreProperties>
</file>